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全日制成绩公布" sheetId="1" r:id="rId1"/>
    <sheet name="非全日制成绩公布" sheetId="2" r:id="rId2"/>
  </sheets>
  <definedNames>
    <definedName name="_xlnm.Print_Titles" localSheetId="1">非全日制成绩公布!$1:$4</definedName>
    <definedName name="_xlnm.Print_Titles" localSheetId="0">全日制成绩公布!$1:$4</definedName>
  </definedNames>
  <calcPr calcId="144525"/>
</workbook>
</file>

<file path=xl/sharedStrings.xml><?xml version="1.0" encoding="utf-8"?>
<sst xmlns="http://schemas.openxmlformats.org/spreadsheetml/2006/main" count="66" uniqueCount="43">
  <si>
    <t>2020年青岛农业大学研究生招生复试录取成绩公布(全日制)</t>
  </si>
  <si>
    <t>学院名称（盖章）：</t>
  </si>
  <si>
    <t>序号</t>
  </si>
  <si>
    <t>姓名</t>
  </si>
  <si>
    <t>准考证号</t>
  </si>
  <si>
    <t>复试专业（领域）</t>
  </si>
  <si>
    <t>初试成绩</t>
  </si>
  <si>
    <t>综合测试（复试）成绩</t>
  </si>
  <si>
    <t>总成绩</t>
  </si>
  <si>
    <t>指导教师</t>
  </si>
  <si>
    <t>总分</t>
  </si>
  <si>
    <t>初试折合</t>
  </si>
  <si>
    <t>专业课</t>
  </si>
  <si>
    <t>面试</t>
  </si>
  <si>
    <t>英语口语</t>
  </si>
  <si>
    <t>英语听力</t>
  </si>
  <si>
    <t>复试成绩总分</t>
  </si>
  <si>
    <t>复试成绩
折合</t>
  </si>
  <si>
    <t>崔娜</t>
  </si>
  <si>
    <t>10435****000822</t>
  </si>
  <si>
    <t>农业工程与信息技术</t>
  </si>
  <si>
    <t>王锶颖</t>
  </si>
  <si>
    <t>10435****000817</t>
  </si>
  <si>
    <t>刘婷</t>
  </si>
  <si>
    <t>10435****000839</t>
  </si>
  <si>
    <t>赵威</t>
  </si>
  <si>
    <t>10435****000816</t>
  </si>
  <si>
    <t>刘丹</t>
  </si>
  <si>
    <t>10435****000840</t>
  </si>
  <si>
    <t>辛悦</t>
  </si>
  <si>
    <t>10435****000833</t>
  </si>
  <si>
    <t>邵雪婷</t>
  </si>
  <si>
    <t>10435****000842</t>
  </si>
  <si>
    <t>赵雪莹</t>
  </si>
  <si>
    <t>10435****000827</t>
  </si>
  <si>
    <t>赵凤</t>
  </si>
  <si>
    <t>10435****000852</t>
  </si>
  <si>
    <r>
      <rPr>
        <sz val="11"/>
        <rFont val="宋体"/>
        <charset val="134"/>
      </rPr>
      <t>备注：</t>
    </r>
    <r>
      <rPr>
        <sz val="11"/>
        <color rgb="FFFF0000"/>
        <rFont val="宋体"/>
        <charset val="134"/>
      </rPr>
      <t>不同批次分别排名，并在备注栏注明</t>
    </r>
    <r>
      <rPr>
        <sz val="11"/>
        <rFont val="宋体"/>
        <charset val="134"/>
      </rPr>
      <t>；排名以总成绩（保留小数点后两位）为准，由高到低排序；上表中的综合测试(复试)成绩=综合测试各项目成绩的和。总成绩=初试总分/5*70%+综合测试成绩*30%；学院对考生成绩的真实准确有效负责。</t>
    </r>
  </si>
  <si>
    <t>2020年青岛农业大学研究生招生复试录取成绩公布(非全日制)</t>
  </si>
  <si>
    <r>
      <rPr>
        <b/>
        <sz val="12"/>
        <rFont val="宋体"/>
        <charset val="134"/>
      </rPr>
      <t>学院名称（盖章）</t>
    </r>
    <r>
      <rPr>
        <b/>
        <sz val="12"/>
        <rFont val="宋体"/>
        <charset val="134"/>
      </rPr>
      <t>：</t>
    </r>
  </si>
  <si>
    <t>考号</t>
  </si>
  <si>
    <t>备注</t>
  </si>
  <si>
    <t>复试成绩
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</si>
</sst>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Abadi MT Condensed Extra Bold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6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6" fillId="0" borderId="7" xfId="0" applyNumberFormat="1" applyFont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2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D22" sqref="D22"/>
    </sheetView>
  </sheetViews>
  <sheetFormatPr defaultColWidth="7.625" defaultRowHeight="14.25"/>
  <cols>
    <col min="1" max="1" width="4.75" style="1" customWidth="1"/>
    <col min="2" max="2" width="8.875" customWidth="1"/>
    <col min="3" max="3" width="17" customWidth="1"/>
    <col min="4" max="4" width="22.375" customWidth="1"/>
    <col min="5" max="5" width="7.625" customWidth="1"/>
    <col min="6" max="6" width="8" customWidth="1"/>
    <col min="7" max="7" width="7.875" customWidth="1"/>
    <col min="8" max="8" width="6" customWidth="1"/>
    <col min="9" max="12" width="7.375" customWidth="1"/>
    <col min="14" max="14" width="6.125" customWidth="1"/>
  </cols>
  <sheetData>
    <row r="1" ht="25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3.2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3" customFormat="1" ht="19.5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24" t="s">
        <v>6</v>
      </c>
      <c r="F3" s="25"/>
      <c r="G3" s="24" t="s">
        <v>7</v>
      </c>
      <c r="H3" s="24"/>
      <c r="I3" s="24"/>
      <c r="J3" s="24"/>
      <c r="K3" s="24"/>
      <c r="L3" s="24"/>
      <c r="M3" s="6" t="s">
        <v>8</v>
      </c>
      <c r="N3" s="30" t="s">
        <v>9</v>
      </c>
    </row>
    <row r="4" ht="24" spans="1:14">
      <c r="A4" s="5"/>
      <c r="B4" s="9"/>
      <c r="C4" s="9"/>
      <c r="D4" s="9"/>
      <c r="E4" s="17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15</v>
      </c>
      <c r="K4" s="26" t="s">
        <v>16</v>
      </c>
      <c r="L4" s="21" t="s">
        <v>17</v>
      </c>
      <c r="M4" s="9"/>
      <c r="N4" s="31"/>
    </row>
    <row r="5" ht="18" customHeight="1" spans="1:14">
      <c r="A5" s="12">
        <v>1</v>
      </c>
      <c r="B5" s="27" t="s">
        <v>18</v>
      </c>
      <c r="C5" s="28" t="s">
        <v>19</v>
      </c>
      <c r="D5" s="27" t="s">
        <v>20</v>
      </c>
      <c r="E5" s="17">
        <v>341</v>
      </c>
      <c r="F5" s="29">
        <f t="shared" ref="F5:F11" si="0">E5/5*0.7</f>
        <v>47.74</v>
      </c>
      <c r="G5" s="17">
        <v>25.67</v>
      </c>
      <c r="H5" s="17">
        <v>53</v>
      </c>
      <c r="I5" s="17">
        <v>4.33</v>
      </c>
      <c r="J5" s="17">
        <v>4.5</v>
      </c>
      <c r="K5" s="29">
        <f t="shared" ref="K5:K11" si="1">G5+H5+I5+J5</f>
        <v>87.5</v>
      </c>
      <c r="L5" s="32">
        <f t="shared" ref="L5:L11" si="2">K5*0.3</f>
        <v>26.25</v>
      </c>
      <c r="M5" s="29">
        <f t="shared" ref="M5:M11" si="3">F5+L5</f>
        <v>73.99</v>
      </c>
      <c r="N5" s="13"/>
    </row>
    <row r="6" ht="18" customHeight="1" spans="1:14">
      <c r="A6" s="12">
        <v>2</v>
      </c>
      <c r="B6" s="27" t="s">
        <v>21</v>
      </c>
      <c r="C6" s="28" t="s">
        <v>22</v>
      </c>
      <c r="D6" s="27" t="s">
        <v>20</v>
      </c>
      <c r="E6" s="17">
        <v>330</v>
      </c>
      <c r="F6" s="29">
        <f t="shared" si="0"/>
        <v>46.2</v>
      </c>
      <c r="G6" s="17">
        <v>24.83</v>
      </c>
      <c r="H6" s="17">
        <v>55.33</v>
      </c>
      <c r="I6" s="17">
        <v>4.33</v>
      </c>
      <c r="J6" s="17">
        <v>4.5</v>
      </c>
      <c r="K6" s="29">
        <f t="shared" si="1"/>
        <v>88.99</v>
      </c>
      <c r="L6" s="32">
        <f t="shared" si="2"/>
        <v>26.697</v>
      </c>
      <c r="M6" s="29">
        <f t="shared" si="3"/>
        <v>72.897</v>
      </c>
      <c r="N6" s="13"/>
    </row>
    <row r="7" ht="18" customHeight="1" spans="1:14">
      <c r="A7" s="12">
        <v>3</v>
      </c>
      <c r="B7" s="27" t="s">
        <v>23</v>
      </c>
      <c r="C7" s="28" t="s">
        <v>24</v>
      </c>
      <c r="D7" s="27" t="s">
        <v>20</v>
      </c>
      <c r="E7" s="17">
        <v>306</v>
      </c>
      <c r="F7" s="29">
        <f t="shared" si="0"/>
        <v>42.84</v>
      </c>
      <c r="G7" s="17">
        <v>25.5</v>
      </c>
      <c r="H7" s="17">
        <v>51.83</v>
      </c>
      <c r="I7" s="17">
        <v>4.16</v>
      </c>
      <c r="J7" s="17">
        <v>3.83</v>
      </c>
      <c r="K7" s="29">
        <f t="shared" si="1"/>
        <v>85.32</v>
      </c>
      <c r="L7" s="32">
        <f t="shared" si="2"/>
        <v>25.596</v>
      </c>
      <c r="M7" s="29">
        <f t="shared" si="3"/>
        <v>68.436</v>
      </c>
      <c r="N7" s="13"/>
    </row>
    <row r="8" ht="18" customHeight="1" spans="1:14">
      <c r="A8" s="12">
        <v>4</v>
      </c>
      <c r="B8" s="27" t="s">
        <v>25</v>
      </c>
      <c r="C8" s="28" t="s">
        <v>26</v>
      </c>
      <c r="D8" s="27" t="s">
        <v>20</v>
      </c>
      <c r="E8" s="17">
        <v>300</v>
      </c>
      <c r="F8" s="29">
        <f t="shared" si="0"/>
        <v>42</v>
      </c>
      <c r="G8" s="17">
        <v>23.83</v>
      </c>
      <c r="H8" s="17">
        <v>51.17</v>
      </c>
      <c r="I8" s="17">
        <v>3.83</v>
      </c>
      <c r="J8" s="17">
        <v>3.67</v>
      </c>
      <c r="K8" s="29">
        <f t="shared" si="1"/>
        <v>82.5</v>
      </c>
      <c r="L8" s="32">
        <f t="shared" si="2"/>
        <v>24.75</v>
      </c>
      <c r="M8" s="29">
        <f t="shared" si="3"/>
        <v>66.75</v>
      </c>
      <c r="N8" s="13"/>
    </row>
    <row r="9" ht="18" customHeight="1" spans="1:14">
      <c r="A9" s="12">
        <v>5</v>
      </c>
      <c r="B9" s="27" t="s">
        <v>27</v>
      </c>
      <c r="C9" s="28" t="s">
        <v>28</v>
      </c>
      <c r="D9" s="27" t="s">
        <v>20</v>
      </c>
      <c r="E9" s="17">
        <v>285</v>
      </c>
      <c r="F9" s="29">
        <f t="shared" si="0"/>
        <v>39.9</v>
      </c>
      <c r="G9" s="17">
        <v>25.5</v>
      </c>
      <c r="H9" s="17">
        <v>54</v>
      </c>
      <c r="I9" s="17">
        <v>3.17</v>
      </c>
      <c r="J9" s="17">
        <v>3.67</v>
      </c>
      <c r="K9" s="29">
        <f t="shared" si="1"/>
        <v>86.34</v>
      </c>
      <c r="L9" s="32">
        <f t="shared" si="2"/>
        <v>25.902</v>
      </c>
      <c r="M9" s="29">
        <f t="shared" si="3"/>
        <v>65.802</v>
      </c>
      <c r="N9" s="13"/>
    </row>
    <row r="10" ht="18" customHeight="1" spans="1:14">
      <c r="A10" s="12">
        <v>6</v>
      </c>
      <c r="B10" s="27" t="s">
        <v>29</v>
      </c>
      <c r="C10" s="28" t="s">
        <v>30</v>
      </c>
      <c r="D10" s="27" t="s">
        <v>20</v>
      </c>
      <c r="E10" s="17">
        <v>271</v>
      </c>
      <c r="F10" s="29">
        <f t="shared" si="0"/>
        <v>37.94</v>
      </c>
      <c r="G10" s="17">
        <v>25.5</v>
      </c>
      <c r="H10" s="17">
        <v>52.17</v>
      </c>
      <c r="I10" s="17">
        <v>4</v>
      </c>
      <c r="J10" s="17">
        <v>4.17</v>
      </c>
      <c r="K10" s="29">
        <f t="shared" si="1"/>
        <v>85.84</v>
      </c>
      <c r="L10" s="32">
        <f t="shared" si="2"/>
        <v>25.752</v>
      </c>
      <c r="M10" s="29">
        <f t="shared" si="3"/>
        <v>63.692</v>
      </c>
      <c r="N10" s="13"/>
    </row>
    <row r="11" ht="18" customHeight="1" spans="1:14">
      <c r="A11" s="12">
        <v>7</v>
      </c>
      <c r="B11" s="27" t="s">
        <v>31</v>
      </c>
      <c r="C11" s="28" t="s">
        <v>32</v>
      </c>
      <c r="D11" s="27" t="s">
        <v>20</v>
      </c>
      <c r="E11" s="17">
        <v>273</v>
      </c>
      <c r="F11" s="29">
        <f t="shared" si="0"/>
        <v>38.22</v>
      </c>
      <c r="G11" s="17">
        <v>25.17</v>
      </c>
      <c r="H11" s="17">
        <v>51.67</v>
      </c>
      <c r="I11" s="17">
        <v>3.83</v>
      </c>
      <c r="J11" s="17">
        <v>3.83</v>
      </c>
      <c r="K11" s="29">
        <f t="shared" si="1"/>
        <v>84.5</v>
      </c>
      <c r="L11" s="32">
        <f t="shared" si="2"/>
        <v>25.35</v>
      </c>
      <c r="M11" s="29">
        <f t="shared" si="3"/>
        <v>63.57</v>
      </c>
      <c r="N11" s="13"/>
    </row>
    <row r="12" ht="18" customHeight="1" spans="1:14">
      <c r="A12" s="12">
        <v>8</v>
      </c>
      <c r="B12" s="27" t="s">
        <v>33</v>
      </c>
      <c r="C12" s="28" t="s">
        <v>34</v>
      </c>
      <c r="D12" s="27" t="s">
        <v>20</v>
      </c>
      <c r="E12" s="17">
        <v>270</v>
      </c>
      <c r="F12" s="29">
        <f t="shared" ref="F12:F14" si="4">E12/5*0.7</f>
        <v>37.8</v>
      </c>
      <c r="G12" s="17">
        <v>24.17</v>
      </c>
      <c r="H12" s="17">
        <v>52.33</v>
      </c>
      <c r="I12" s="17">
        <v>4.17</v>
      </c>
      <c r="J12" s="17">
        <v>4.17</v>
      </c>
      <c r="K12" s="29">
        <f t="shared" ref="K12:K14" si="5">G12+H12+I12+J12</f>
        <v>84.84</v>
      </c>
      <c r="L12" s="32">
        <f t="shared" ref="L12:L14" si="6">K12*0.3</f>
        <v>25.452</v>
      </c>
      <c r="M12" s="29">
        <f t="shared" ref="M12:M14" si="7">F12+L12</f>
        <v>63.252</v>
      </c>
      <c r="N12" s="13"/>
    </row>
    <row r="13" ht="18" customHeight="1" spans="1:14">
      <c r="A13" s="12">
        <v>9</v>
      </c>
      <c r="B13" s="27" t="s">
        <v>35</v>
      </c>
      <c r="C13" s="28" t="s">
        <v>36</v>
      </c>
      <c r="D13" s="27" t="s">
        <v>20</v>
      </c>
      <c r="E13" s="17">
        <v>280</v>
      </c>
      <c r="F13" s="29">
        <f t="shared" si="4"/>
        <v>39.2</v>
      </c>
      <c r="G13" s="17">
        <v>22.5</v>
      </c>
      <c r="H13" s="17">
        <v>50.5</v>
      </c>
      <c r="I13" s="17">
        <v>3.33</v>
      </c>
      <c r="J13" s="17">
        <v>3.67</v>
      </c>
      <c r="K13" s="29">
        <f t="shared" si="5"/>
        <v>80</v>
      </c>
      <c r="L13" s="32">
        <f t="shared" si="6"/>
        <v>24</v>
      </c>
      <c r="M13" s="29">
        <f t="shared" si="7"/>
        <v>63.2</v>
      </c>
      <c r="N13" s="13"/>
    </row>
    <row r="14" ht="18" customHeight="1" spans="1:14">
      <c r="A14" s="12"/>
      <c r="B14" s="13"/>
      <c r="C14" s="14"/>
      <c r="D14" s="15"/>
      <c r="E14" s="17"/>
      <c r="F14" s="29"/>
      <c r="G14" s="17"/>
      <c r="H14" s="17"/>
      <c r="I14" s="17"/>
      <c r="J14" s="17"/>
      <c r="K14" s="29"/>
      <c r="L14" s="32"/>
      <c r="M14" s="29"/>
      <c r="N14" s="13"/>
    </row>
    <row r="15" ht="33" customHeight="1" spans="1:14">
      <c r="A15" s="19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</sheetData>
  <mergeCells count="11">
    <mergeCell ref="A1:N1"/>
    <mergeCell ref="A2:N2"/>
    <mergeCell ref="E3:F3"/>
    <mergeCell ref="G3:L3"/>
    <mergeCell ref="A15:N15"/>
    <mergeCell ref="A3:A4"/>
    <mergeCell ref="B3:B4"/>
    <mergeCell ref="C3:C4"/>
    <mergeCell ref="D3:D4"/>
    <mergeCell ref="M3:M4"/>
    <mergeCell ref="N3:N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workbookViewId="0">
      <selection activeCell="D29" sqref="D29"/>
    </sheetView>
  </sheetViews>
  <sheetFormatPr defaultColWidth="7.625" defaultRowHeight="14.25"/>
  <cols>
    <col min="1" max="1" width="8" style="1" customWidth="1"/>
    <col min="2" max="2" width="9.125" customWidth="1"/>
    <col min="3" max="3" width="13.125" customWidth="1"/>
    <col min="4" max="4" width="18" customWidth="1"/>
    <col min="5" max="5" width="7.625" customWidth="1"/>
    <col min="6" max="6" width="8" customWidth="1"/>
    <col min="7" max="7" width="6.5" customWidth="1"/>
    <col min="8" max="8" width="5.375" customWidth="1"/>
    <col min="9" max="9" width="4.5" customWidth="1"/>
    <col min="10" max="10" width="4.25" customWidth="1"/>
    <col min="11" max="11" width="9.125" style="2" customWidth="1"/>
    <col min="12" max="12" width="7.625" style="2" customWidth="1"/>
    <col min="13" max="13" width="8.625" customWidth="1"/>
    <col min="14" max="14" width="9.375" customWidth="1"/>
  </cols>
  <sheetData>
    <row r="1" ht="18.75" spans="1:14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>
      <c r="A3" s="5" t="s">
        <v>2</v>
      </c>
      <c r="B3" s="6" t="s">
        <v>3</v>
      </c>
      <c r="C3" s="6" t="s">
        <v>40</v>
      </c>
      <c r="D3" s="6" t="s">
        <v>5</v>
      </c>
      <c r="E3" s="7" t="s">
        <v>6</v>
      </c>
      <c r="F3" s="8"/>
      <c r="G3" s="7" t="s">
        <v>7</v>
      </c>
      <c r="H3" s="7"/>
      <c r="I3" s="7"/>
      <c r="J3" s="7"/>
      <c r="K3" s="7"/>
      <c r="L3" s="7"/>
      <c r="M3" s="20" t="s">
        <v>8</v>
      </c>
      <c r="N3" s="5" t="s">
        <v>9</v>
      </c>
      <c r="O3" s="5" t="s">
        <v>41</v>
      </c>
    </row>
    <row r="4" ht="24" spans="1:15">
      <c r="A4" s="5"/>
      <c r="B4" s="9"/>
      <c r="C4" s="9"/>
      <c r="D4" s="9"/>
      <c r="E4" s="10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21" t="s">
        <v>42</v>
      </c>
      <c r="L4" s="21" t="s">
        <v>17</v>
      </c>
      <c r="M4" s="22"/>
      <c r="N4" s="5"/>
      <c r="O4" s="5"/>
    </row>
    <row r="5" spans="1:15">
      <c r="A5" s="12">
        <v>1</v>
      </c>
      <c r="B5" s="13"/>
      <c r="C5" s="14"/>
      <c r="D5" s="15"/>
      <c r="E5" s="10"/>
      <c r="F5" s="16">
        <f>E5/5*0.7</f>
        <v>0</v>
      </c>
      <c r="G5" s="10"/>
      <c r="H5" s="10"/>
      <c r="I5" s="10"/>
      <c r="J5" s="10"/>
      <c r="K5" s="16">
        <f>G5+H5+I5+J5</f>
        <v>0</v>
      </c>
      <c r="L5" s="16">
        <f>K5*0.3</f>
        <v>0</v>
      </c>
      <c r="M5" s="16">
        <f>F5+L5</f>
        <v>0</v>
      </c>
      <c r="N5" s="13"/>
      <c r="O5" s="13"/>
    </row>
    <row r="6" spans="1:15">
      <c r="A6" s="12">
        <v>2</v>
      </c>
      <c r="B6" s="13"/>
      <c r="C6" s="14"/>
      <c r="D6" s="15"/>
      <c r="E6" s="10"/>
      <c r="F6" s="16">
        <f t="shared" ref="F6:F24" si="0">E6/5*0.7</f>
        <v>0</v>
      </c>
      <c r="G6" s="10"/>
      <c r="H6" s="10"/>
      <c r="I6" s="10"/>
      <c r="J6" s="10"/>
      <c r="K6" s="16">
        <f t="shared" ref="K6:K24" si="1">G6+H6+I6+J6</f>
        <v>0</v>
      </c>
      <c r="L6" s="16">
        <f t="shared" ref="L6:L24" si="2">K6*0.3</f>
        <v>0</v>
      </c>
      <c r="M6" s="16">
        <f t="shared" ref="M6:M24" si="3">F6+L6</f>
        <v>0</v>
      </c>
      <c r="N6" s="13"/>
      <c r="O6" s="13"/>
    </row>
    <row r="7" spans="1:15">
      <c r="A7" s="12">
        <v>3</v>
      </c>
      <c r="B7" s="13"/>
      <c r="C7" s="14"/>
      <c r="D7" s="15"/>
      <c r="E7" s="10"/>
      <c r="F7" s="16">
        <f t="shared" si="0"/>
        <v>0</v>
      </c>
      <c r="G7" s="10"/>
      <c r="H7" s="10"/>
      <c r="I7" s="10"/>
      <c r="J7" s="10"/>
      <c r="K7" s="16">
        <f t="shared" si="1"/>
        <v>0</v>
      </c>
      <c r="L7" s="16">
        <f t="shared" si="2"/>
        <v>0</v>
      </c>
      <c r="M7" s="16">
        <f t="shared" si="3"/>
        <v>0</v>
      </c>
      <c r="N7" s="13"/>
      <c r="O7" s="13"/>
    </row>
    <row r="8" spans="1:15">
      <c r="A8" s="12">
        <v>4</v>
      </c>
      <c r="B8" s="13"/>
      <c r="C8" s="14"/>
      <c r="D8" s="15"/>
      <c r="E8" s="17"/>
      <c r="F8" s="16">
        <f t="shared" si="0"/>
        <v>0</v>
      </c>
      <c r="G8" s="17"/>
      <c r="H8" s="17"/>
      <c r="I8" s="17"/>
      <c r="J8" s="17"/>
      <c r="K8" s="16">
        <f t="shared" si="1"/>
        <v>0</v>
      </c>
      <c r="L8" s="16">
        <f t="shared" si="2"/>
        <v>0</v>
      </c>
      <c r="M8" s="16">
        <f t="shared" si="3"/>
        <v>0</v>
      </c>
      <c r="N8" s="13"/>
      <c r="O8" s="13"/>
    </row>
    <row r="9" spans="1:15">
      <c r="A9" s="12">
        <v>5</v>
      </c>
      <c r="B9" s="13"/>
      <c r="C9" s="14"/>
      <c r="D9" s="15"/>
      <c r="E9" s="17"/>
      <c r="F9" s="16">
        <f t="shared" si="0"/>
        <v>0</v>
      </c>
      <c r="G9" s="17"/>
      <c r="H9" s="17"/>
      <c r="I9" s="17"/>
      <c r="J9" s="17"/>
      <c r="K9" s="16">
        <f t="shared" si="1"/>
        <v>0</v>
      </c>
      <c r="L9" s="16">
        <f t="shared" si="2"/>
        <v>0</v>
      </c>
      <c r="M9" s="16">
        <f t="shared" si="3"/>
        <v>0</v>
      </c>
      <c r="N9" s="13"/>
      <c r="O9" s="13"/>
    </row>
    <row r="10" spans="1:15">
      <c r="A10" s="12">
        <v>6</v>
      </c>
      <c r="B10" s="13"/>
      <c r="C10" s="14"/>
      <c r="D10" s="15"/>
      <c r="E10" s="17"/>
      <c r="F10" s="16">
        <f t="shared" si="0"/>
        <v>0</v>
      </c>
      <c r="G10" s="17"/>
      <c r="H10" s="17"/>
      <c r="I10" s="17"/>
      <c r="J10" s="17"/>
      <c r="K10" s="16">
        <f t="shared" si="1"/>
        <v>0</v>
      </c>
      <c r="L10" s="16">
        <f t="shared" si="2"/>
        <v>0</v>
      </c>
      <c r="M10" s="16">
        <f t="shared" si="3"/>
        <v>0</v>
      </c>
      <c r="N10" s="13"/>
      <c r="O10" s="13"/>
    </row>
    <row r="11" spans="1:15">
      <c r="A11" s="12">
        <v>7</v>
      </c>
      <c r="B11" s="13"/>
      <c r="C11" s="14"/>
      <c r="D11" s="15"/>
      <c r="E11" s="17"/>
      <c r="F11" s="16">
        <f t="shared" si="0"/>
        <v>0</v>
      </c>
      <c r="G11" s="17"/>
      <c r="H11" s="17"/>
      <c r="I11" s="17"/>
      <c r="J11" s="17"/>
      <c r="K11" s="16">
        <f t="shared" si="1"/>
        <v>0</v>
      </c>
      <c r="L11" s="16">
        <f t="shared" si="2"/>
        <v>0</v>
      </c>
      <c r="M11" s="16">
        <f t="shared" si="3"/>
        <v>0</v>
      </c>
      <c r="N11" s="13"/>
      <c r="O11" s="13"/>
    </row>
    <row r="12" spans="1:15">
      <c r="A12" s="12">
        <v>8</v>
      </c>
      <c r="B12" s="13"/>
      <c r="C12" s="14"/>
      <c r="D12" s="15"/>
      <c r="E12" s="17"/>
      <c r="F12" s="16">
        <f t="shared" si="0"/>
        <v>0</v>
      </c>
      <c r="G12" s="17"/>
      <c r="H12" s="17"/>
      <c r="I12" s="17"/>
      <c r="J12" s="17"/>
      <c r="K12" s="16">
        <f t="shared" si="1"/>
        <v>0</v>
      </c>
      <c r="L12" s="16">
        <f t="shared" si="2"/>
        <v>0</v>
      </c>
      <c r="M12" s="16">
        <f t="shared" si="3"/>
        <v>0</v>
      </c>
      <c r="N12" s="13"/>
      <c r="O12" s="13"/>
    </row>
    <row r="13" spans="1:15">
      <c r="A13" s="12">
        <v>9</v>
      </c>
      <c r="B13" s="13"/>
      <c r="C13" s="14"/>
      <c r="D13" s="15"/>
      <c r="E13" s="17"/>
      <c r="F13" s="16">
        <f t="shared" si="0"/>
        <v>0</v>
      </c>
      <c r="G13" s="17"/>
      <c r="H13" s="17"/>
      <c r="I13" s="17"/>
      <c r="J13" s="17"/>
      <c r="K13" s="16">
        <f t="shared" si="1"/>
        <v>0</v>
      </c>
      <c r="L13" s="16">
        <f t="shared" si="2"/>
        <v>0</v>
      </c>
      <c r="M13" s="16">
        <f t="shared" si="3"/>
        <v>0</v>
      </c>
      <c r="N13" s="13"/>
      <c r="O13" s="13"/>
    </row>
    <row r="14" spans="1:15">
      <c r="A14" s="12">
        <v>10</v>
      </c>
      <c r="B14" s="13"/>
      <c r="C14" s="14"/>
      <c r="D14" s="15"/>
      <c r="E14" s="17"/>
      <c r="F14" s="16">
        <f t="shared" si="0"/>
        <v>0</v>
      </c>
      <c r="G14" s="17"/>
      <c r="H14" s="17"/>
      <c r="I14" s="17"/>
      <c r="J14" s="17"/>
      <c r="K14" s="16">
        <f t="shared" si="1"/>
        <v>0</v>
      </c>
      <c r="L14" s="16">
        <f t="shared" si="2"/>
        <v>0</v>
      </c>
      <c r="M14" s="16">
        <f t="shared" si="3"/>
        <v>0</v>
      </c>
      <c r="N14" s="13"/>
      <c r="O14" s="13"/>
    </row>
    <row r="15" spans="1:15">
      <c r="A15" s="12">
        <v>11</v>
      </c>
      <c r="B15" s="13"/>
      <c r="C15" s="14"/>
      <c r="D15" s="15"/>
      <c r="E15" s="17"/>
      <c r="F15" s="16">
        <f t="shared" si="0"/>
        <v>0</v>
      </c>
      <c r="G15" s="17"/>
      <c r="H15" s="17"/>
      <c r="I15" s="17"/>
      <c r="J15" s="17"/>
      <c r="K15" s="16">
        <f t="shared" si="1"/>
        <v>0</v>
      </c>
      <c r="L15" s="16">
        <f t="shared" si="2"/>
        <v>0</v>
      </c>
      <c r="M15" s="16">
        <f t="shared" si="3"/>
        <v>0</v>
      </c>
      <c r="N15" s="13"/>
      <c r="O15" s="13"/>
    </row>
    <row r="16" spans="1:15">
      <c r="A16" s="12">
        <v>12</v>
      </c>
      <c r="B16" s="13"/>
      <c r="C16" s="14"/>
      <c r="D16" s="15"/>
      <c r="E16" s="17"/>
      <c r="F16" s="16">
        <f t="shared" si="0"/>
        <v>0</v>
      </c>
      <c r="G16" s="17"/>
      <c r="H16" s="17"/>
      <c r="I16" s="17"/>
      <c r="J16" s="17"/>
      <c r="K16" s="16">
        <f t="shared" si="1"/>
        <v>0</v>
      </c>
      <c r="L16" s="16">
        <f t="shared" si="2"/>
        <v>0</v>
      </c>
      <c r="M16" s="16">
        <f t="shared" si="3"/>
        <v>0</v>
      </c>
      <c r="N16" s="13"/>
      <c r="O16" s="13"/>
    </row>
    <row r="17" spans="1:15">
      <c r="A17" s="12">
        <v>13</v>
      </c>
      <c r="B17" s="13"/>
      <c r="C17" s="14"/>
      <c r="D17" s="15"/>
      <c r="E17" s="17"/>
      <c r="F17" s="16">
        <f t="shared" si="0"/>
        <v>0</v>
      </c>
      <c r="G17" s="17"/>
      <c r="H17" s="17"/>
      <c r="I17" s="17"/>
      <c r="J17" s="17"/>
      <c r="K17" s="16">
        <f t="shared" si="1"/>
        <v>0</v>
      </c>
      <c r="L17" s="16">
        <f t="shared" si="2"/>
        <v>0</v>
      </c>
      <c r="M17" s="16">
        <f t="shared" si="3"/>
        <v>0</v>
      </c>
      <c r="N17" s="13"/>
      <c r="O17" s="13"/>
    </row>
    <row r="18" spans="1:15">
      <c r="A18" s="12">
        <v>14</v>
      </c>
      <c r="B18" s="13"/>
      <c r="C18" s="14"/>
      <c r="D18" s="18"/>
      <c r="E18" s="17"/>
      <c r="F18" s="16">
        <f t="shared" si="0"/>
        <v>0</v>
      </c>
      <c r="G18" s="17"/>
      <c r="H18" s="17"/>
      <c r="I18" s="17"/>
      <c r="J18" s="17"/>
      <c r="K18" s="16">
        <f t="shared" si="1"/>
        <v>0</v>
      </c>
      <c r="L18" s="16">
        <f t="shared" si="2"/>
        <v>0</v>
      </c>
      <c r="M18" s="16">
        <f t="shared" si="3"/>
        <v>0</v>
      </c>
      <c r="N18" s="13"/>
      <c r="O18" s="13"/>
    </row>
    <row r="19" spans="1:15">
      <c r="A19" s="12">
        <v>15</v>
      </c>
      <c r="B19" s="13"/>
      <c r="C19" s="14"/>
      <c r="D19" s="18"/>
      <c r="E19" s="17"/>
      <c r="F19" s="16">
        <f t="shared" si="0"/>
        <v>0</v>
      </c>
      <c r="G19" s="17"/>
      <c r="H19" s="17"/>
      <c r="I19" s="17"/>
      <c r="J19" s="17"/>
      <c r="K19" s="16">
        <f t="shared" si="1"/>
        <v>0</v>
      </c>
      <c r="L19" s="16">
        <f t="shared" si="2"/>
        <v>0</v>
      </c>
      <c r="M19" s="16">
        <f t="shared" si="3"/>
        <v>0</v>
      </c>
      <c r="N19" s="13"/>
      <c r="O19" s="13"/>
    </row>
    <row r="20" spans="1:15">
      <c r="A20" s="12">
        <v>16</v>
      </c>
      <c r="B20" s="13"/>
      <c r="C20" s="14"/>
      <c r="D20" s="18"/>
      <c r="E20" s="17"/>
      <c r="F20" s="16">
        <f t="shared" si="0"/>
        <v>0</v>
      </c>
      <c r="G20" s="17"/>
      <c r="H20" s="17"/>
      <c r="I20" s="17"/>
      <c r="J20" s="17"/>
      <c r="K20" s="16">
        <f t="shared" si="1"/>
        <v>0</v>
      </c>
      <c r="L20" s="16">
        <f t="shared" si="2"/>
        <v>0</v>
      </c>
      <c r="M20" s="16">
        <f t="shared" si="3"/>
        <v>0</v>
      </c>
      <c r="N20" s="13"/>
      <c r="O20" s="13"/>
    </row>
    <row r="21" spans="1:15">
      <c r="A21" s="12">
        <v>17</v>
      </c>
      <c r="B21" s="13"/>
      <c r="C21" s="14"/>
      <c r="D21" s="18"/>
      <c r="E21" s="17"/>
      <c r="F21" s="16">
        <f t="shared" si="0"/>
        <v>0</v>
      </c>
      <c r="G21" s="17"/>
      <c r="H21" s="17"/>
      <c r="I21" s="17"/>
      <c r="J21" s="17"/>
      <c r="K21" s="16">
        <f t="shared" si="1"/>
        <v>0</v>
      </c>
      <c r="L21" s="16">
        <f t="shared" si="2"/>
        <v>0</v>
      </c>
      <c r="M21" s="16">
        <f t="shared" si="3"/>
        <v>0</v>
      </c>
      <c r="N21" s="13"/>
      <c r="O21" s="13"/>
    </row>
    <row r="22" spans="1:15">
      <c r="A22" s="12">
        <v>18</v>
      </c>
      <c r="B22" s="13"/>
      <c r="C22" s="14"/>
      <c r="D22" s="15"/>
      <c r="E22" s="17"/>
      <c r="F22" s="16">
        <f t="shared" si="0"/>
        <v>0</v>
      </c>
      <c r="G22" s="17"/>
      <c r="H22" s="17"/>
      <c r="I22" s="17"/>
      <c r="J22" s="17"/>
      <c r="K22" s="16">
        <f t="shared" si="1"/>
        <v>0</v>
      </c>
      <c r="L22" s="16">
        <f t="shared" si="2"/>
        <v>0</v>
      </c>
      <c r="M22" s="16">
        <f t="shared" si="3"/>
        <v>0</v>
      </c>
      <c r="N22" s="13"/>
      <c r="O22" s="13"/>
    </row>
    <row r="23" spans="1:15">
      <c r="A23" s="12">
        <v>19</v>
      </c>
      <c r="B23" s="13"/>
      <c r="C23" s="14"/>
      <c r="D23" s="15"/>
      <c r="E23" s="17"/>
      <c r="F23" s="16">
        <f t="shared" si="0"/>
        <v>0</v>
      </c>
      <c r="G23" s="17"/>
      <c r="H23" s="17"/>
      <c r="I23" s="17"/>
      <c r="J23" s="17"/>
      <c r="K23" s="16">
        <f t="shared" si="1"/>
        <v>0</v>
      </c>
      <c r="L23" s="16">
        <f t="shared" si="2"/>
        <v>0</v>
      </c>
      <c r="M23" s="16">
        <f t="shared" si="3"/>
        <v>0</v>
      </c>
      <c r="N23" s="13"/>
      <c r="O23" s="13"/>
    </row>
    <row r="24" spans="1:15">
      <c r="A24" s="12">
        <v>20</v>
      </c>
      <c r="B24" s="13"/>
      <c r="C24" s="14"/>
      <c r="D24" s="15"/>
      <c r="E24" s="17"/>
      <c r="F24" s="16">
        <f t="shared" si="0"/>
        <v>0</v>
      </c>
      <c r="G24" s="17"/>
      <c r="H24" s="17"/>
      <c r="I24" s="17"/>
      <c r="J24" s="17"/>
      <c r="K24" s="16">
        <f t="shared" si="1"/>
        <v>0</v>
      </c>
      <c r="L24" s="16">
        <f t="shared" si="2"/>
        <v>0</v>
      </c>
      <c r="M24" s="16">
        <f t="shared" si="3"/>
        <v>0</v>
      </c>
      <c r="N24" s="13"/>
      <c r="O24" s="13"/>
    </row>
    <row r="25" ht="27.75" customHeight="1" spans="1:14">
      <c r="A25" s="1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mergeCells count="12">
    <mergeCell ref="A1:N1"/>
    <mergeCell ref="A2:N2"/>
    <mergeCell ref="E3:F3"/>
    <mergeCell ref="G3:L3"/>
    <mergeCell ref="A25:N25"/>
    <mergeCell ref="A3:A4"/>
    <mergeCell ref="B3:B4"/>
    <mergeCell ref="C3:C4"/>
    <mergeCell ref="D3:D4"/>
    <mergeCell ref="M3:M4"/>
    <mergeCell ref="N3:N4"/>
    <mergeCell ref="O3:O4"/>
  </mergeCells>
  <pageMargins left="0.708661417322835" right="0.511811023622047" top="0.748031496062992" bottom="0.551181102362205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全日制成绩公布</vt:lpstr>
      <vt:lpstr>非全日制成绩公布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Administrator</cp:lastModifiedBy>
  <dcterms:created xsi:type="dcterms:W3CDTF">2008-04-16T08:15:00Z</dcterms:created>
  <cp:lastPrinted>2020-05-19T03:57:00Z</cp:lastPrinted>
  <dcterms:modified xsi:type="dcterms:W3CDTF">2020-05-20T00:58:04Z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